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 SHEET" sheetId="1" r:id="rId1"/>
    <sheet name="PACKING LIST-IN HOUSE" sheetId="2" r:id="rId2"/>
  </sheets>
  <calcPr calcId="191029"/>
</workbook>
</file>

<file path=xl/calcChain.xml><?xml version="1.0" encoding="utf-8"?>
<calcChain xmlns="http://schemas.openxmlformats.org/spreadsheetml/2006/main">
  <c r="N10" i="2" l="1"/>
  <c r="N11" i="2"/>
  <c r="N21" i="2"/>
  <c r="N12" i="2"/>
  <c r="N13" i="2"/>
  <c r="N14" i="2"/>
  <c r="N15" i="2"/>
  <c r="N16" i="2"/>
  <c r="N17" i="2"/>
  <c r="N18" i="2"/>
  <c r="M21" i="2"/>
  <c r="L25" i="2"/>
  <c r="L26" i="2"/>
  <c r="E28" i="2"/>
  <c r="L28" i="2"/>
  <c r="F28" i="2"/>
  <c r="G28" i="2"/>
  <c r="H28" i="2"/>
  <c r="I28" i="2"/>
  <c r="J28" i="2"/>
  <c r="K28" i="2"/>
  <c r="J18" i="1"/>
  <c r="I18" i="1"/>
  <c r="H18" i="1"/>
  <c r="G18" i="1"/>
  <c r="F18" i="1"/>
  <c r="E18" i="1"/>
  <c r="D18" i="1"/>
  <c r="K16" i="1"/>
  <c r="K15" i="1"/>
  <c r="K18" i="1"/>
  <c r="C11" i="1"/>
</calcChain>
</file>

<file path=xl/sharedStrings.xml><?xml version="1.0" encoding="utf-8"?>
<sst xmlns="http://schemas.openxmlformats.org/spreadsheetml/2006/main" count="66" uniqueCount="31">
  <si>
    <t>STYLE#：</t>
  </si>
  <si>
    <t>BFT-36794</t>
  </si>
  <si>
    <t>DESCRIPTION:</t>
  </si>
  <si>
    <t>Junior's sneakers</t>
  </si>
  <si>
    <t>PACK</t>
  </si>
  <si>
    <t xml:space="preserve"> ASST PCS/CTN</t>
  </si>
  <si>
    <t>QUANTITY:</t>
  </si>
  <si>
    <t>PIECES</t>
  </si>
  <si>
    <t>CTNS</t>
  </si>
  <si>
    <t>COLORS</t>
  </si>
  <si>
    <t>SIZE</t>
  </si>
  <si>
    <t>QTY</t>
  </si>
  <si>
    <t>PINK</t>
  </si>
  <si>
    <t>BLACK</t>
  </si>
  <si>
    <t>TOTAL</t>
  </si>
  <si>
    <t>PACKING LIST</t>
  </si>
  <si>
    <t>IN</t>
  </si>
  <si>
    <t>MEAS：</t>
  </si>
  <si>
    <t>CMS</t>
  </si>
  <si>
    <t>M3</t>
  </si>
  <si>
    <t>G.W ：</t>
  </si>
  <si>
    <t>KG</t>
  </si>
  <si>
    <t>KGS</t>
  </si>
  <si>
    <t>N.W ：</t>
  </si>
  <si>
    <t>BAG</t>
  </si>
  <si>
    <t>COLOR</t>
  </si>
  <si>
    <t>TTLQTY</t>
  </si>
  <si>
    <t>FROM</t>
  </si>
  <si>
    <t>TO</t>
  </si>
  <si>
    <t>(PCS)</t>
  </si>
  <si>
    <t>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</si>
</sst>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color rgb="FF000000"/>
      <name val="Arial"/>
    </font>
    <font>
      <sz val="11"/>
      <color indexed="8"/>
      <name val="&quot;Times New Roman&quot;"/>
    </font>
    <font>
      <sz val="12"/>
      <color indexed="8"/>
      <name val="&quot;Times New Roman&quot;"/>
    </font>
    <font>
      <sz val="12"/>
      <color indexed="8"/>
      <name val="Arial"/>
      <family val="2"/>
    </font>
    <font>
      <sz val="11"/>
      <color indexed="8"/>
      <name val="&quot;Times New Roman&quot;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&quot;Times New Roman&quot;"/>
    </font>
    <font>
      <i/>
      <sz val="11"/>
      <color indexed="8"/>
      <name val="&quot;Times New Roman&quot;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9" fontId="2" fillId="0" borderId="0" xfId="1" applyFont="1"/>
    <xf numFmtId="0" fontId="1" fillId="0" borderId="0" xfId="0" applyFont="1"/>
    <xf numFmtId="0" fontId="0" fillId="0" borderId="0" xfId="0"/>
    <xf numFmtId="0" fontId="4" fillId="0" borderId="4" xfId="0" applyFont="1" applyBorder="1" applyAlignment="1">
      <alignment horizontal="center"/>
    </xf>
    <xf numFmtId="0" fontId="5" fillId="0" borderId="3" xfId="0" applyFont="1" applyBorder="1"/>
    <xf numFmtId="0" fontId="1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1" xfId="0" applyFont="1" applyBorder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</xdr:colOff>
      <xdr:row>19</xdr:row>
      <xdr:rowOff>28575</xdr:rowOff>
    </xdr:from>
    <xdr:to>
      <xdr:col>13</xdr:col>
      <xdr:colOff>752475</xdr:colOff>
      <xdr:row>43</xdr:row>
      <xdr:rowOff>152400</xdr:rowOff>
    </xdr:to>
    <xdr:pic>
      <xdr:nvPicPr>
        <xdr:cNvPr id="1025" name="image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3657600"/>
          <a:ext cx="3590925" cy="481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180975</xdr:colOff>
      <xdr:row>19</xdr:row>
      <xdr:rowOff>180975</xdr:rowOff>
    </xdr:from>
    <xdr:to>
      <xdr:col>9</xdr:col>
      <xdr:colOff>314325</xdr:colOff>
      <xdr:row>34</xdr:row>
      <xdr:rowOff>76200</xdr:rowOff>
    </xdr:to>
    <xdr:pic>
      <xdr:nvPicPr>
        <xdr:cNvPr id="1026" name="image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0975" y="3810000"/>
          <a:ext cx="4648200" cy="2790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5</xdr:col>
      <xdr:colOff>0</xdr:colOff>
      <xdr:row>44</xdr:row>
      <xdr:rowOff>28575</xdr:rowOff>
    </xdr:from>
    <xdr:to>
      <xdr:col>11</xdr:col>
      <xdr:colOff>228600</xdr:colOff>
      <xdr:row>56</xdr:row>
      <xdr:rowOff>200025</xdr:rowOff>
    </xdr:to>
    <xdr:pic>
      <xdr:nvPicPr>
        <xdr:cNvPr id="1027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24150" y="8553450"/>
          <a:ext cx="3314700" cy="257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333375</xdr:colOff>
      <xdr:row>36</xdr:row>
      <xdr:rowOff>180975</xdr:rowOff>
    </xdr:from>
    <xdr:to>
      <xdr:col>5</xdr:col>
      <xdr:colOff>200025</xdr:colOff>
      <xdr:row>56</xdr:row>
      <xdr:rowOff>19050</xdr:rowOff>
    </xdr:to>
    <xdr:pic>
      <xdr:nvPicPr>
        <xdr:cNvPr id="1028" name="image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3375" y="7105650"/>
          <a:ext cx="2590800" cy="383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123825</xdr:colOff>
      <xdr:row>59</xdr:row>
      <xdr:rowOff>171450</xdr:rowOff>
    </xdr:from>
    <xdr:to>
      <xdr:col>7</xdr:col>
      <xdr:colOff>295275</xdr:colOff>
      <xdr:row>76</xdr:row>
      <xdr:rowOff>152400</xdr:rowOff>
    </xdr:to>
    <xdr:pic>
      <xdr:nvPicPr>
        <xdr:cNvPr id="1029" name="Picture 1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825" y="11696700"/>
          <a:ext cx="3790950" cy="3381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114300</xdr:colOff>
      <xdr:row>56</xdr:row>
      <xdr:rowOff>38100</xdr:rowOff>
    </xdr:from>
    <xdr:to>
      <xdr:col>12</xdr:col>
      <xdr:colOff>790575</xdr:colOff>
      <xdr:row>77</xdr:row>
      <xdr:rowOff>180975</xdr:rowOff>
    </xdr:to>
    <xdr:pic>
      <xdr:nvPicPr>
        <xdr:cNvPr id="1030" name="Picture 1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629150" y="10963275"/>
          <a:ext cx="2819400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30"/>
  <sheetViews>
    <sheetView tabSelected="1" workbookViewId="0">
      <selection activeCell="H6" sqref="H6"/>
    </sheetView>
  </sheetViews>
  <sheetFormatPr defaultColWidth="12.7109375" defaultRowHeight="15.75" customHeight="1"/>
  <cols>
    <col min="1" max="1" width="7.7109375" customWidth="1"/>
    <col min="2" max="2" width="7" customWidth="1"/>
    <col min="4" max="10" width="6.7109375" customWidth="1"/>
  </cols>
  <sheetData>
    <row r="1" spans="1:18" ht="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</row>
    <row r="3" spans="1:18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2"/>
      <c r="P3" s="2"/>
      <c r="Q3" s="2"/>
      <c r="R3" s="2"/>
    </row>
    <row r="4" spans="1:18" ht="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  <c r="P4" s="2"/>
      <c r="Q4" s="2"/>
      <c r="R4" s="2"/>
    </row>
    <row r="5" spans="1:18" ht="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2"/>
    </row>
    <row r="6" spans="1:18" ht="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  <c r="P6" s="2"/>
      <c r="Q6" s="2"/>
      <c r="R6" s="2"/>
    </row>
    <row r="7" spans="1:18" ht="1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1"/>
      <c r="M7" s="1"/>
      <c r="N7" s="2"/>
      <c r="O7" s="2"/>
      <c r="P7" s="2"/>
      <c r="Q7" s="2"/>
      <c r="R7" s="2"/>
    </row>
    <row r="8" spans="1:18" ht="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  <c r="O8" s="2"/>
      <c r="P8" s="2"/>
      <c r="Q8" s="2"/>
      <c r="R8" s="2"/>
    </row>
    <row r="9" spans="1:18" ht="15">
      <c r="A9" s="18" t="s">
        <v>0</v>
      </c>
      <c r="B9" s="19"/>
      <c r="C9" s="1" t="s">
        <v>1</v>
      </c>
      <c r="D9" s="1"/>
      <c r="E9" s="1"/>
      <c r="F9" s="1"/>
      <c r="G9" s="1"/>
      <c r="H9" s="1"/>
      <c r="I9" s="1"/>
      <c r="J9" s="1"/>
      <c r="K9" s="1"/>
      <c r="L9" s="1"/>
      <c r="M9" s="1"/>
      <c r="N9" s="2"/>
      <c r="O9" s="2"/>
      <c r="P9" s="2"/>
      <c r="Q9" s="2"/>
      <c r="R9" s="2"/>
    </row>
    <row r="10" spans="1:18" ht="15">
      <c r="A10" s="18" t="s">
        <v>2</v>
      </c>
      <c r="B10" s="19"/>
      <c r="C10" s="18" t="s">
        <v>3</v>
      </c>
      <c r="D10" s="19"/>
      <c r="E10" s="4"/>
      <c r="F10" s="4"/>
      <c r="G10" s="1"/>
      <c r="H10" s="1"/>
      <c r="I10" s="1"/>
      <c r="J10" s="1" t="s">
        <v>4</v>
      </c>
      <c r="K10" s="1" t="s">
        <v>5</v>
      </c>
      <c r="L10" s="1"/>
      <c r="M10" s="1"/>
      <c r="N10" s="2"/>
      <c r="O10" s="2"/>
      <c r="P10" s="2"/>
      <c r="Q10" s="2"/>
      <c r="R10" s="2"/>
    </row>
    <row r="11" spans="1:18" ht="15">
      <c r="A11" s="18" t="s">
        <v>6</v>
      </c>
      <c r="B11" s="19"/>
      <c r="C11" s="1">
        <f>K18</f>
        <v>3358</v>
      </c>
      <c r="D11" s="1" t="s">
        <v>7</v>
      </c>
      <c r="E11" s="1"/>
      <c r="F11" s="1">
        <v>234</v>
      </c>
      <c r="G11" s="1" t="s">
        <v>8</v>
      </c>
      <c r="H11" s="1"/>
      <c r="I11" s="1"/>
      <c r="J11" s="2"/>
      <c r="K11" s="2"/>
      <c r="L11" s="2"/>
      <c r="M11" s="2"/>
      <c r="N11" s="2"/>
      <c r="O11" s="2"/>
      <c r="P11" s="2"/>
      <c r="Q11" s="2"/>
      <c r="R11" s="2"/>
    </row>
    <row r="12" spans="1:18" ht="15">
      <c r="A12" s="18"/>
      <c r="B12" s="19"/>
      <c r="C12" s="1"/>
      <c r="D12" s="1"/>
      <c r="E12" s="1"/>
      <c r="F12" s="1"/>
      <c r="G12" s="1"/>
      <c r="H12" s="1"/>
      <c r="I12" s="1"/>
      <c r="J12" s="2"/>
      <c r="K12" s="2"/>
      <c r="L12" s="2"/>
      <c r="M12" s="2"/>
      <c r="N12" s="2"/>
      <c r="O12" s="2"/>
      <c r="P12" s="2"/>
      <c r="Q12" s="2"/>
      <c r="R12" s="2"/>
    </row>
    <row r="13" spans="1:18" ht="15">
      <c r="A13" s="4"/>
      <c r="B13" s="4"/>
      <c r="C13" s="20" t="s">
        <v>9</v>
      </c>
      <c r="D13" s="22" t="s">
        <v>10</v>
      </c>
      <c r="E13" s="23"/>
      <c r="F13" s="23"/>
      <c r="G13" s="23"/>
      <c r="H13" s="23"/>
      <c r="I13" s="24"/>
      <c r="J13" s="5"/>
      <c r="K13" s="20" t="s">
        <v>11</v>
      </c>
      <c r="L13" s="1"/>
      <c r="M13" s="4"/>
      <c r="N13" s="2"/>
      <c r="O13" s="2"/>
      <c r="P13" s="2"/>
      <c r="Q13" s="2"/>
      <c r="R13" s="2"/>
    </row>
    <row r="14" spans="1:18" ht="15">
      <c r="A14" s="4"/>
      <c r="B14" s="4"/>
      <c r="C14" s="21"/>
      <c r="D14" s="6">
        <v>1</v>
      </c>
      <c r="E14" s="6">
        <v>1.5</v>
      </c>
      <c r="F14" s="6">
        <v>2</v>
      </c>
      <c r="G14" s="7">
        <v>2.5</v>
      </c>
      <c r="H14" s="7">
        <v>3</v>
      </c>
      <c r="I14" s="7">
        <v>3.5</v>
      </c>
      <c r="J14" s="7">
        <v>13.5</v>
      </c>
      <c r="K14" s="21"/>
      <c r="L14" s="1"/>
      <c r="M14" s="4"/>
      <c r="N14" s="2"/>
      <c r="O14" s="2"/>
      <c r="P14" s="2"/>
      <c r="Q14" s="2"/>
      <c r="R14" s="2"/>
    </row>
    <row r="15" spans="1:18" ht="15">
      <c r="A15" s="4"/>
      <c r="B15" s="4"/>
      <c r="C15" s="8" t="s">
        <v>12</v>
      </c>
      <c r="D15" s="6">
        <v>1280</v>
      </c>
      <c r="E15" s="6">
        <v>144</v>
      </c>
      <c r="F15" s="6">
        <v>800</v>
      </c>
      <c r="G15" s="6">
        <v>0</v>
      </c>
      <c r="H15" s="6">
        <v>450</v>
      </c>
      <c r="I15" s="6">
        <v>18</v>
      </c>
      <c r="J15" s="6">
        <v>90</v>
      </c>
      <c r="K15" s="6">
        <f>SUM(D15:J15)</f>
        <v>2782</v>
      </c>
      <c r="L15" s="1"/>
      <c r="M15" s="4"/>
      <c r="N15" s="2"/>
      <c r="O15" s="2"/>
      <c r="P15" s="2"/>
      <c r="Q15" s="2"/>
      <c r="R15" s="2"/>
    </row>
    <row r="16" spans="1:18" ht="15">
      <c r="A16" s="4"/>
      <c r="B16" s="4"/>
      <c r="C16" s="8" t="s">
        <v>13</v>
      </c>
      <c r="D16" s="6">
        <v>192</v>
      </c>
      <c r="E16" s="6">
        <v>216</v>
      </c>
      <c r="F16" s="6"/>
      <c r="G16" s="6"/>
      <c r="H16" s="6"/>
      <c r="I16" s="6"/>
      <c r="J16" s="6">
        <v>168</v>
      </c>
      <c r="K16" s="6">
        <f>SUM(D16:J16)</f>
        <v>576</v>
      </c>
      <c r="L16" s="1"/>
      <c r="M16" s="4"/>
      <c r="N16" s="2"/>
      <c r="O16" s="2"/>
      <c r="P16" s="2"/>
      <c r="Q16" s="2"/>
      <c r="R16" s="2"/>
    </row>
    <row r="17" spans="1:18" ht="15">
      <c r="A17" s="4"/>
      <c r="B17" s="4"/>
      <c r="C17" s="8"/>
      <c r="D17" s="6"/>
      <c r="E17" s="6"/>
      <c r="F17" s="6"/>
      <c r="G17" s="6"/>
      <c r="H17" s="6"/>
      <c r="I17" s="6"/>
      <c r="J17" s="6"/>
      <c r="K17" s="6"/>
      <c r="L17" s="1"/>
      <c r="M17" s="4"/>
      <c r="N17" s="2"/>
      <c r="O17" s="2"/>
      <c r="P17" s="2"/>
      <c r="Q17" s="2"/>
      <c r="R17" s="2"/>
    </row>
    <row r="18" spans="1:18" ht="15.75" customHeight="1">
      <c r="A18" s="4"/>
      <c r="B18" s="4"/>
      <c r="C18" s="8" t="s">
        <v>14</v>
      </c>
      <c r="D18" s="6">
        <f>SUM(D15:D17)</f>
        <v>1472</v>
      </c>
      <c r="E18" s="6">
        <f t="shared" ref="E18:J18" si="0">SUM(E15:E17)</f>
        <v>360</v>
      </c>
      <c r="F18" s="6">
        <f t="shared" si="0"/>
        <v>800</v>
      </c>
      <c r="G18" s="6">
        <f t="shared" si="0"/>
        <v>0</v>
      </c>
      <c r="H18" s="6">
        <f t="shared" si="0"/>
        <v>450</v>
      </c>
      <c r="I18" s="6">
        <f t="shared" si="0"/>
        <v>18</v>
      </c>
      <c r="J18" s="6">
        <f t="shared" si="0"/>
        <v>258</v>
      </c>
      <c r="K18" s="6">
        <f>SUM(D18:J18)</f>
        <v>3358</v>
      </c>
      <c r="L18" s="9"/>
      <c r="M18" s="4"/>
      <c r="N18" s="2"/>
      <c r="O18" s="2"/>
      <c r="P18" s="2"/>
      <c r="Q18" s="2"/>
      <c r="R18" s="2"/>
    </row>
    <row r="19" spans="1:18" ht="15">
      <c r="A19" s="4"/>
      <c r="B19" s="4"/>
      <c r="C19" s="1"/>
      <c r="D19" s="1"/>
      <c r="E19" s="1"/>
      <c r="F19" s="1"/>
      <c r="G19" s="10"/>
      <c r="H19" s="10"/>
      <c r="I19" s="10"/>
      <c r="J19" s="10"/>
      <c r="K19" s="10"/>
      <c r="L19" s="1"/>
      <c r="M19" s="4"/>
      <c r="N19" s="2"/>
      <c r="O19" s="2"/>
      <c r="P19" s="2"/>
      <c r="Q19" s="2"/>
      <c r="R19" s="2"/>
    </row>
    <row r="20" spans="1:18" ht="15">
      <c r="A20" s="4"/>
      <c r="C20" s="19"/>
      <c r="D20" s="19"/>
      <c r="E20" s="1"/>
      <c r="F20" s="1"/>
      <c r="G20" s="4"/>
      <c r="H20" s="4"/>
      <c r="I20" s="11"/>
      <c r="J20" s="11"/>
      <c r="K20" s="19"/>
      <c r="L20" s="19"/>
      <c r="M20" s="4"/>
      <c r="N20" s="2"/>
      <c r="O20" s="2"/>
      <c r="P20" s="2"/>
      <c r="Q20" s="2"/>
      <c r="R20" s="2"/>
    </row>
    <row r="21" spans="1:18" ht="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1"/>
      <c r="M21" s="2"/>
      <c r="N21" s="2"/>
      <c r="O21" s="2"/>
      <c r="P21" s="2"/>
      <c r="Q21" s="2"/>
      <c r="R21" s="2"/>
    </row>
    <row r="22" spans="1:18" ht="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11"/>
      <c r="M22" s="2"/>
      <c r="N22" s="2"/>
      <c r="O22" s="2"/>
      <c r="P22" s="2"/>
      <c r="Q22" s="2"/>
      <c r="R22" s="2"/>
    </row>
    <row r="23" spans="1:18" ht="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11"/>
      <c r="M23" s="2"/>
      <c r="N23" s="2"/>
      <c r="O23" s="2"/>
      <c r="P23" s="2"/>
      <c r="Q23" s="2"/>
      <c r="R23" s="2"/>
    </row>
    <row r="24" spans="1:18" ht="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11"/>
      <c r="M24" s="2"/>
      <c r="N24" s="2"/>
      <c r="O24" s="2"/>
      <c r="P24" s="2"/>
      <c r="Q24" s="2"/>
      <c r="R24" s="2"/>
    </row>
    <row r="25" spans="1:18" ht="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11"/>
      <c r="M25" s="2"/>
      <c r="N25" s="2"/>
      <c r="O25" s="2"/>
      <c r="P25" s="2"/>
      <c r="Q25" s="2"/>
      <c r="R25" s="2"/>
    </row>
    <row r="26" spans="1:18" ht="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11"/>
      <c r="M26" s="2"/>
      <c r="N26" s="2"/>
      <c r="O26" s="2"/>
      <c r="P26" s="2"/>
      <c r="Q26" s="2"/>
      <c r="R26" s="2"/>
    </row>
    <row r="27" spans="1:18" ht="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11"/>
      <c r="M27" s="2"/>
      <c r="N27" s="2"/>
      <c r="O27" s="2"/>
      <c r="P27" s="2"/>
      <c r="Q27" s="2"/>
      <c r="R27" s="2"/>
    </row>
    <row r="28" spans="1:18" ht="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11"/>
      <c r="M28" s="2"/>
      <c r="N28" s="2"/>
      <c r="O28" s="2"/>
      <c r="P28" s="2"/>
      <c r="Q28" s="2"/>
      <c r="R28" s="2"/>
    </row>
    <row r="29" spans="1:18" ht="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11"/>
      <c r="M29" s="2"/>
      <c r="N29" s="2"/>
      <c r="O29" s="2"/>
      <c r="P29" s="2"/>
      <c r="Q29" s="2"/>
      <c r="R29" s="2"/>
    </row>
    <row r="30" spans="1:18" ht="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11"/>
      <c r="M30" s="2"/>
      <c r="N30" s="2"/>
      <c r="O30" s="2"/>
      <c r="P30" s="2"/>
      <c r="Q30" s="2"/>
      <c r="R30" s="2"/>
    </row>
  </sheetData>
  <mergeCells count="10">
    <mergeCell ref="C13:C14"/>
    <mergeCell ref="C20:D20"/>
    <mergeCell ref="K13:K14"/>
    <mergeCell ref="K20:L20"/>
    <mergeCell ref="D13:I13"/>
    <mergeCell ref="C10:D10"/>
    <mergeCell ref="A9:B9"/>
    <mergeCell ref="A10:B10"/>
    <mergeCell ref="A11:B11"/>
    <mergeCell ref="A12:B12"/>
  </mergeCells>
  <phoneticPr fontId="0" type="noConversion"/>
  <printOptions horizontalCentered="1"/>
  <pageMargins left="0.7" right="0.7" top="0.75" bottom="0.75" header="0" footer="0"/>
  <pageSetup scale="92" fitToHeight="0" pageOrder="overThenDown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40"/>
  <sheetViews>
    <sheetView workbookViewId="0">
      <selection activeCell="O28" sqref="O28"/>
    </sheetView>
  </sheetViews>
  <sheetFormatPr defaultColWidth="12.7109375" defaultRowHeight="15.75" customHeight="1"/>
  <cols>
    <col min="1" max="1" width="7.7109375" customWidth="1"/>
    <col min="2" max="2" width="7" customWidth="1"/>
    <col min="3" max="3" width="8.7109375" customWidth="1"/>
    <col min="5" max="11" width="6.7109375" customWidth="1"/>
  </cols>
  <sheetData>
    <row r="1" spans="1:19" ht="15">
      <c r="A1" s="25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"/>
      <c r="P1" s="2"/>
      <c r="Q1" s="2"/>
      <c r="R1" s="2"/>
      <c r="S1" s="2"/>
    </row>
    <row r="2" spans="1:19" ht="15">
      <c r="A2" s="18" t="s">
        <v>0</v>
      </c>
      <c r="B2" s="19"/>
      <c r="C2" s="19"/>
      <c r="D2" s="1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</row>
    <row r="3" spans="1:19" ht="15">
      <c r="A3" s="18" t="s">
        <v>2</v>
      </c>
      <c r="B3" s="19"/>
      <c r="C3" s="19"/>
      <c r="D3" s="18" t="s">
        <v>3</v>
      </c>
      <c r="E3" s="19"/>
      <c r="F3" s="4"/>
      <c r="G3" s="4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</row>
    <row r="4" spans="1:19" ht="15">
      <c r="A4" s="18" t="s">
        <v>6</v>
      </c>
      <c r="B4" s="19"/>
      <c r="C4" s="19"/>
      <c r="D4" s="1">
        <v>4008</v>
      </c>
      <c r="E4" s="1" t="s">
        <v>7</v>
      </c>
      <c r="F4" s="1" t="s">
        <v>16</v>
      </c>
      <c r="G4" s="1">
        <v>234</v>
      </c>
      <c r="H4" s="1" t="s">
        <v>8</v>
      </c>
      <c r="I4" s="1"/>
      <c r="J4" s="1"/>
      <c r="K4" s="2"/>
      <c r="L4" s="2"/>
      <c r="M4" s="2"/>
      <c r="N4" s="2"/>
      <c r="O4" s="2"/>
      <c r="P4" s="2"/>
      <c r="Q4" s="2"/>
      <c r="R4" s="2"/>
      <c r="S4" s="2"/>
    </row>
    <row r="5" spans="1:19" ht="15">
      <c r="A5" s="18" t="s">
        <v>17</v>
      </c>
      <c r="B5" s="19"/>
      <c r="C5" s="19"/>
      <c r="D5" s="1"/>
      <c r="E5" s="1" t="s">
        <v>18</v>
      </c>
      <c r="F5" s="1" t="s">
        <v>16</v>
      </c>
      <c r="G5" s="1">
        <v>234</v>
      </c>
      <c r="H5" s="1" t="s">
        <v>8</v>
      </c>
      <c r="I5" s="1">
        <v>23.4</v>
      </c>
      <c r="J5" s="1" t="s">
        <v>19</v>
      </c>
      <c r="K5" s="2"/>
      <c r="L5" s="2"/>
      <c r="M5" s="2"/>
      <c r="N5" s="2"/>
      <c r="O5" s="2"/>
      <c r="P5" s="2"/>
      <c r="Q5" s="2"/>
      <c r="R5" s="2"/>
      <c r="S5" s="2"/>
    </row>
    <row r="6" spans="1:19" ht="15">
      <c r="A6" s="18" t="s">
        <v>20</v>
      </c>
      <c r="B6" s="19"/>
      <c r="C6" s="4"/>
      <c r="D6" s="1">
        <v>17</v>
      </c>
      <c r="E6" s="1" t="s">
        <v>21</v>
      </c>
      <c r="F6" s="1" t="s">
        <v>16</v>
      </c>
      <c r="G6" s="1">
        <v>234</v>
      </c>
      <c r="H6" s="1" t="s">
        <v>8</v>
      </c>
      <c r="I6" s="1">
        <v>3978</v>
      </c>
      <c r="J6" s="1" t="s">
        <v>22</v>
      </c>
      <c r="K6" s="2"/>
      <c r="L6" s="2"/>
      <c r="M6" s="2"/>
      <c r="N6" s="2"/>
      <c r="O6" s="2"/>
      <c r="P6" s="2"/>
      <c r="Q6" s="2"/>
      <c r="R6" s="2"/>
      <c r="S6" s="2"/>
    </row>
    <row r="7" spans="1:19" ht="15">
      <c r="A7" s="18" t="s">
        <v>23</v>
      </c>
      <c r="B7" s="19"/>
      <c r="C7" s="4"/>
      <c r="D7" s="1">
        <v>16</v>
      </c>
      <c r="E7" s="1" t="s">
        <v>21</v>
      </c>
      <c r="F7" s="1" t="s">
        <v>16</v>
      </c>
      <c r="G7" s="1">
        <v>234</v>
      </c>
      <c r="H7" s="1" t="s">
        <v>8</v>
      </c>
      <c r="I7" s="1">
        <v>3744</v>
      </c>
      <c r="J7" s="1" t="s">
        <v>22</v>
      </c>
      <c r="K7" s="2"/>
      <c r="L7" s="2"/>
      <c r="M7" s="2"/>
      <c r="N7" s="2"/>
      <c r="O7" s="2"/>
      <c r="P7" s="2"/>
      <c r="Q7" s="2"/>
      <c r="R7" s="2"/>
      <c r="S7" s="2"/>
    </row>
    <row r="8" spans="1:19" ht="15">
      <c r="A8" s="26" t="s">
        <v>24</v>
      </c>
      <c r="B8" s="23"/>
      <c r="C8" s="24"/>
      <c r="D8" s="27" t="s">
        <v>25</v>
      </c>
      <c r="E8" s="22" t="s">
        <v>10</v>
      </c>
      <c r="F8" s="23"/>
      <c r="G8" s="23"/>
      <c r="H8" s="23"/>
      <c r="I8" s="23"/>
      <c r="J8" s="24"/>
      <c r="K8" s="5"/>
      <c r="L8" s="5" t="s">
        <v>11</v>
      </c>
      <c r="M8" s="5" t="s">
        <v>14</v>
      </c>
      <c r="N8" s="5" t="s">
        <v>26</v>
      </c>
      <c r="O8" s="2"/>
      <c r="P8" s="2"/>
      <c r="Q8" s="2"/>
      <c r="R8" s="2"/>
      <c r="S8" s="2"/>
    </row>
    <row r="9" spans="1:19" ht="15">
      <c r="A9" s="8" t="s">
        <v>27</v>
      </c>
      <c r="B9" s="6"/>
      <c r="C9" s="6" t="s">
        <v>28</v>
      </c>
      <c r="D9" s="21"/>
      <c r="E9" s="6">
        <v>1</v>
      </c>
      <c r="F9" s="6">
        <v>1.5</v>
      </c>
      <c r="G9" s="6">
        <v>2</v>
      </c>
      <c r="H9" s="7">
        <v>2.5</v>
      </c>
      <c r="I9" s="7">
        <v>3</v>
      </c>
      <c r="J9" s="7">
        <v>3.5</v>
      </c>
      <c r="K9" s="7">
        <v>13.5</v>
      </c>
      <c r="L9" s="6" t="s">
        <v>30</v>
      </c>
      <c r="M9" s="1" t="s">
        <v>30</v>
      </c>
      <c r="N9" s="8" t="s">
        <v>29</v>
      </c>
      <c r="O9" s="2"/>
      <c r="P9" s="2"/>
      <c r="Q9" s="2"/>
      <c r="R9" s="2"/>
      <c r="S9" s="2"/>
    </row>
    <row r="10" spans="1:19" ht="15">
      <c r="A10" s="12">
        <v>1</v>
      </c>
      <c r="B10" s="7"/>
      <c r="C10" s="7">
        <v>68</v>
      </c>
      <c r="D10" s="6" t="s">
        <v>12</v>
      </c>
      <c r="E10" s="6">
        <v>20</v>
      </c>
      <c r="F10" s="6"/>
      <c r="G10" s="6"/>
      <c r="H10" s="7"/>
      <c r="I10" s="7"/>
      <c r="J10" s="7"/>
      <c r="K10" s="7"/>
      <c r="L10" s="7">
        <v>20</v>
      </c>
      <c r="M10" s="13">
        <v>64</v>
      </c>
      <c r="N10" s="7">
        <f>M10*L10</f>
        <v>1280</v>
      </c>
      <c r="O10" s="14"/>
      <c r="P10" s="14"/>
      <c r="Q10" s="14"/>
      <c r="R10" s="14"/>
      <c r="S10" s="14"/>
    </row>
    <row r="11" spans="1:19" ht="15">
      <c r="A11" s="12">
        <v>113</v>
      </c>
      <c r="B11" s="7"/>
      <c r="C11" s="7">
        <v>117</v>
      </c>
      <c r="D11" s="6" t="s">
        <v>12</v>
      </c>
      <c r="E11" s="6"/>
      <c r="F11" s="6">
        <v>18</v>
      </c>
      <c r="G11" s="6"/>
      <c r="H11" s="7"/>
      <c r="I11" s="7"/>
      <c r="J11" s="7"/>
      <c r="K11" s="7"/>
      <c r="L11" s="7">
        <v>18</v>
      </c>
      <c r="M11" s="15">
        <v>8</v>
      </c>
      <c r="N11" s="7">
        <f t="shared" ref="N11:N18" si="0">M11*L11</f>
        <v>144</v>
      </c>
      <c r="O11" s="14"/>
      <c r="P11" s="14"/>
      <c r="Q11" s="14"/>
      <c r="R11" s="14"/>
      <c r="S11" s="14"/>
    </row>
    <row r="12" spans="1:19" ht="15">
      <c r="A12" s="12">
        <v>118</v>
      </c>
      <c r="B12" s="7"/>
      <c r="C12" s="7">
        <v>158</v>
      </c>
      <c r="D12" s="6" t="s">
        <v>12</v>
      </c>
      <c r="E12" s="6"/>
      <c r="F12" s="6"/>
      <c r="G12" s="6">
        <v>20</v>
      </c>
      <c r="H12" s="7"/>
      <c r="I12" s="7"/>
      <c r="J12" s="7"/>
      <c r="K12" s="7"/>
      <c r="L12" s="7">
        <v>20</v>
      </c>
      <c r="M12" s="15">
        <v>40</v>
      </c>
      <c r="N12" s="7">
        <f t="shared" si="0"/>
        <v>800</v>
      </c>
      <c r="O12" s="14"/>
      <c r="P12" s="14"/>
      <c r="Q12" s="14"/>
      <c r="R12" s="14"/>
      <c r="S12" s="14"/>
    </row>
    <row r="13" spans="1:19" ht="15">
      <c r="A13" s="12">
        <v>277</v>
      </c>
      <c r="B13" s="7"/>
      <c r="C13" s="7">
        <v>306</v>
      </c>
      <c r="D13" s="6" t="s">
        <v>12</v>
      </c>
      <c r="E13" s="6"/>
      <c r="F13" s="6"/>
      <c r="G13" s="6"/>
      <c r="H13" s="7"/>
      <c r="I13" s="7">
        <v>18</v>
      </c>
      <c r="J13" s="7"/>
      <c r="K13" s="7"/>
      <c r="L13" s="7">
        <v>18</v>
      </c>
      <c r="M13" s="15">
        <v>25</v>
      </c>
      <c r="N13" s="7">
        <f t="shared" si="0"/>
        <v>450</v>
      </c>
      <c r="O13" s="14"/>
      <c r="P13" s="14"/>
      <c r="Q13" s="14"/>
      <c r="R13" s="14"/>
      <c r="S13" s="14"/>
    </row>
    <row r="14" spans="1:19" ht="15">
      <c r="A14" s="12">
        <v>314</v>
      </c>
      <c r="B14" s="7"/>
      <c r="C14" s="7">
        <v>315</v>
      </c>
      <c r="D14" s="6" t="s">
        <v>12</v>
      </c>
      <c r="E14" s="6"/>
      <c r="F14" s="6"/>
      <c r="G14" s="6"/>
      <c r="H14" s="7"/>
      <c r="I14" s="7"/>
      <c r="J14" s="7">
        <v>18</v>
      </c>
      <c r="K14" s="7"/>
      <c r="L14" s="7">
        <v>18</v>
      </c>
      <c r="M14" s="15">
        <v>1</v>
      </c>
      <c r="N14" s="7">
        <f t="shared" si="0"/>
        <v>18</v>
      </c>
      <c r="O14" s="14"/>
      <c r="P14" s="14"/>
      <c r="Q14" s="14"/>
      <c r="R14" s="14"/>
      <c r="S14" s="14"/>
    </row>
    <row r="15" spans="1:19" ht="15">
      <c r="A15" s="12">
        <v>323</v>
      </c>
      <c r="B15" s="7"/>
      <c r="C15" s="7">
        <v>331</v>
      </c>
      <c r="D15" s="6" t="s">
        <v>12</v>
      </c>
      <c r="E15" s="6"/>
      <c r="F15" s="6"/>
      <c r="G15" s="6"/>
      <c r="H15" s="7"/>
      <c r="I15" s="7"/>
      <c r="J15" s="7"/>
      <c r="K15" s="7">
        <v>18</v>
      </c>
      <c r="L15" s="7">
        <v>18</v>
      </c>
      <c r="M15" s="15">
        <v>5</v>
      </c>
      <c r="N15" s="7">
        <f t="shared" si="0"/>
        <v>90</v>
      </c>
      <c r="O15" s="14"/>
      <c r="P15" s="14"/>
      <c r="Q15" s="14"/>
      <c r="R15" s="14"/>
      <c r="S15" s="14"/>
    </row>
    <row r="16" spans="1:19" ht="15">
      <c r="A16" s="12">
        <v>391</v>
      </c>
      <c r="B16" s="7"/>
      <c r="C16" s="7">
        <v>413</v>
      </c>
      <c r="D16" s="6" t="s">
        <v>13</v>
      </c>
      <c r="E16" s="6">
        <v>12</v>
      </c>
      <c r="F16" s="6"/>
      <c r="G16" s="6"/>
      <c r="H16" s="7"/>
      <c r="I16" s="7"/>
      <c r="J16" s="7"/>
      <c r="K16" s="7"/>
      <c r="L16" s="7">
        <v>12</v>
      </c>
      <c r="M16" s="15">
        <v>16</v>
      </c>
      <c r="N16" s="7">
        <f t="shared" si="0"/>
        <v>192</v>
      </c>
      <c r="O16" s="14"/>
      <c r="P16" s="14"/>
      <c r="Q16" s="14"/>
      <c r="R16" s="14"/>
      <c r="S16" s="14"/>
    </row>
    <row r="17" spans="1:19" ht="15">
      <c r="A17" s="12">
        <v>414</v>
      </c>
      <c r="B17" s="7"/>
      <c r="C17" s="7">
        <v>433</v>
      </c>
      <c r="D17" s="6" t="s">
        <v>13</v>
      </c>
      <c r="E17" s="6"/>
      <c r="F17" s="6">
        <v>12</v>
      </c>
      <c r="G17" s="6"/>
      <c r="H17" s="7"/>
      <c r="I17" s="7"/>
      <c r="J17" s="7"/>
      <c r="K17" s="7"/>
      <c r="L17" s="7">
        <v>12</v>
      </c>
      <c r="M17" s="15">
        <v>18</v>
      </c>
      <c r="N17" s="7">
        <f t="shared" si="0"/>
        <v>216</v>
      </c>
      <c r="O17" s="14"/>
      <c r="P17" s="14"/>
      <c r="Q17" s="14"/>
      <c r="R17" s="14"/>
      <c r="S17" s="14"/>
    </row>
    <row r="18" spans="1:19" ht="15">
      <c r="A18" s="12">
        <v>468</v>
      </c>
      <c r="B18" s="7"/>
      <c r="C18" s="7">
        <v>487</v>
      </c>
      <c r="D18" s="6" t="s">
        <v>13</v>
      </c>
      <c r="E18" s="6"/>
      <c r="F18" s="6"/>
      <c r="G18" s="6"/>
      <c r="H18" s="7"/>
      <c r="I18" s="7"/>
      <c r="J18" s="7"/>
      <c r="K18" s="7">
        <v>12</v>
      </c>
      <c r="L18" s="7">
        <v>12</v>
      </c>
      <c r="M18" s="15">
        <v>14</v>
      </c>
      <c r="N18" s="7">
        <f t="shared" si="0"/>
        <v>168</v>
      </c>
      <c r="O18" s="14"/>
      <c r="P18" s="14"/>
      <c r="Q18" s="14"/>
      <c r="R18" s="14"/>
      <c r="S18" s="14"/>
    </row>
    <row r="19" spans="1:19" ht="15">
      <c r="A19" s="28"/>
      <c r="B19" s="7"/>
      <c r="C19" s="28"/>
      <c r="D19" s="6"/>
      <c r="E19" s="6"/>
      <c r="F19" s="6"/>
      <c r="G19" s="6"/>
      <c r="H19" s="7"/>
      <c r="I19" s="7"/>
      <c r="J19" s="7"/>
      <c r="K19" s="7"/>
      <c r="L19" s="28"/>
      <c r="M19" s="30"/>
      <c r="N19" s="7"/>
      <c r="O19" s="14"/>
      <c r="P19" s="14"/>
      <c r="Q19" s="14"/>
      <c r="R19" s="14"/>
      <c r="S19" s="14"/>
    </row>
    <row r="20" spans="1:19" ht="15">
      <c r="A20" s="21"/>
      <c r="B20" s="7"/>
      <c r="C20" s="21"/>
      <c r="D20" s="6"/>
      <c r="E20" s="6"/>
      <c r="F20" s="6"/>
      <c r="G20" s="6"/>
      <c r="H20" s="7"/>
      <c r="I20" s="7"/>
      <c r="J20" s="7"/>
      <c r="K20" s="7"/>
      <c r="L20" s="21"/>
      <c r="M20" s="21"/>
      <c r="N20" s="7"/>
      <c r="O20" s="14"/>
      <c r="P20" s="14"/>
      <c r="Q20" s="14"/>
      <c r="R20" s="14"/>
      <c r="S20" s="14"/>
    </row>
    <row r="21" spans="1:19" ht="15.75" customHeight="1">
      <c r="A21" s="29" t="s">
        <v>14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4"/>
      <c r="M21" s="7">
        <f>SUM(M10:M20)</f>
        <v>191</v>
      </c>
      <c r="N21" s="7">
        <f>SUM(N10:N20)</f>
        <v>3358</v>
      </c>
      <c r="O21" s="14"/>
      <c r="P21" s="14"/>
      <c r="Q21" s="14"/>
      <c r="R21" s="14"/>
      <c r="S21" s="14"/>
    </row>
    <row r="22" spans="1:19" ht="15.7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"/>
      <c r="M22" s="10"/>
      <c r="N22" s="10"/>
      <c r="O22" s="14"/>
      <c r="P22" s="14"/>
      <c r="Q22" s="14"/>
      <c r="R22" s="14"/>
      <c r="S22" s="14"/>
    </row>
    <row r="23" spans="1:19" ht="15">
      <c r="A23" s="4"/>
      <c r="B23" s="4"/>
      <c r="C23" s="4"/>
      <c r="D23" s="20" t="s">
        <v>9</v>
      </c>
      <c r="E23" s="22" t="s">
        <v>10</v>
      </c>
      <c r="F23" s="23"/>
      <c r="G23" s="23"/>
      <c r="H23" s="23"/>
      <c r="I23" s="23"/>
      <c r="J23" s="24"/>
      <c r="K23" s="5"/>
      <c r="L23" s="20" t="s">
        <v>11</v>
      </c>
      <c r="M23" s="1"/>
      <c r="N23" s="4"/>
      <c r="O23" s="2"/>
      <c r="P23" s="2"/>
      <c r="Q23" s="2"/>
      <c r="R23" s="2"/>
      <c r="S23" s="2"/>
    </row>
    <row r="24" spans="1:19" ht="15">
      <c r="A24" s="4"/>
      <c r="B24" s="4"/>
      <c r="C24" s="4"/>
      <c r="D24" s="21"/>
      <c r="E24" s="6">
        <v>1</v>
      </c>
      <c r="F24" s="6">
        <v>1.5</v>
      </c>
      <c r="G24" s="6">
        <v>2</v>
      </c>
      <c r="H24" s="7">
        <v>2.5</v>
      </c>
      <c r="I24" s="7">
        <v>3</v>
      </c>
      <c r="J24" s="7">
        <v>3.5</v>
      </c>
      <c r="K24" s="7">
        <v>13.5</v>
      </c>
      <c r="L24" s="21"/>
      <c r="M24" s="1"/>
      <c r="N24" s="4"/>
      <c r="O24" s="2"/>
      <c r="P24" s="2"/>
      <c r="Q24" s="2"/>
      <c r="R24" s="2"/>
      <c r="S24" s="2"/>
    </row>
    <row r="25" spans="1:19" ht="15">
      <c r="A25" s="4"/>
      <c r="B25" s="4"/>
      <c r="C25" s="4"/>
      <c r="D25" s="8" t="s">
        <v>12</v>
      </c>
      <c r="E25" s="6">
        <v>1280</v>
      </c>
      <c r="F25" s="6">
        <v>144</v>
      </c>
      <c r="G25" s="6">
        <v>800</v>
      </c>
      <c r="H25" s="6">
        <v>0</v>
      </c>
      <c r="I25" s="6">
        <v>450</v>
      </c>
      <c r="J25" s="6">
        <v>18</v>
      </c>
      <c r="K25" s="6">
        <v>90</v>
      </c>
      <c r="L25" s="6">
        <f>SUM(E25:K25)</f>
        <v>2782</v>
      </c>
      <c r="M25" s="1"/>
      <c r="N25" s="4"/>
      <c r="O25" s="2"/>
      <c r="P25" s="2"/>
      <c r="Q25" s="2"/>
      <c r="R25" s="2"/>
      <c r="S25" s="2"/>
    </row>
    <row r="26" spans="1:19" ht="15">
      <c r="A26" s="4"/>
      <c r="B26" s="4"/>
      <c r="C26" s="4"/>
      <c r="D26" s="8" t="s">
        <v>13</v>
      </c>
      <c r="E26" s="6">
        <v>192</v>
      </c>
      <c r="F26" s="6">
        <v>216</v>
      </c>
      <c r="G26" s="6"/>
      <c r="H26" s="6"/>
      <c r="I26" s="6"/>
      <c r="J26" s="6"/>
      <c r="K26" s="6">
        <v>168</v>
      </c>
      <c r="L26" s="6">
        <f>SUM(E26:K26)</f>
        <v>576</v>
      </c>
      <c r="M26" s="1"/>
      <c r="N26" s="4"/>
      <c r="O26" s="2"/>
      <c r="P26" s="2"/>
      <c r="Q26" s="2"/>
      <c r="R26" s="2"/>
      <c r="S26" s="2"/>
    </row>
    <row r="27" spans="1:19" ht="15">
      <c r="A27" s="4"/>
      <c r="B27" s="4"/>
      <c r="C27" s="4"/>
      <c r="D27" s="8"/>
      <c r="E27" s="6"/>
      <c r="F27" s="6"/>
      <c r="G27" s="6"/>
      <c r="H27" s="6"/>
      <c r="I27" s="6"/>
      <c r="J27" s="6"/>
      <c r="K27" s="6"/>
      <c r="L27" s="6"/>
      <c r="M27" s="1"/>
      <c r="N27" s="4"/>
      <c r="O27" s="2"/>
      <c r="P27" s="2"/>
      <c r="Q27" s="2"/>
      <c r="R27" s="2"/>
      <c r="S27" s="2"/>
    </row>
    <row r="28" spans="1:19">
      <c r="A28" s="4"/>
      <c r="B28" s="4"/>
      <c r="C28" s="4"/>
      <c r="D28" s="8" t="s">
        <v>14</v>
      </c>
      <c r="E28" s="6">
        <f>SUM(E25:E26)</f>
        <v>1472</v>
      </c>
      <c r="F28" s="6">
        <f t="shared" ref="F28:K28" si="1">SUM(F25:F26)</f>
        <v>360</v>
      </c>
      <c r="G28" s="6">
        <f t="shared" si="1"/>
        <v>800</v>
      </c>
      <c r="H28" s="6">
        <f t="shared" si="1"/>
        <v>0</v>
      </c>
      <c r="I28" s="6">
        <f t="shared" si="1"/>
        <v>450</v>
      </c>
      <c r="J28" s="6">
        <f t="shared" si="1"/>
        <v>18</v>
      </c>
      <c r="K28" s="6">
        <f t="shared" si="1"/>
        <v>258</v>
      </c>
      <c r="L28" s="6">
        <f>SUM(E28:K28)</f>
        <v>3358</v>
      </c>
      <c r="M28" s="9"/>
      <c r="N28" s="4"/>
      <c r="O28" s="2"/>
      <c r="P28" s="2"/>
      <c r="Q28" s="2"/>
      <c r="R28" s="2"/>
      <c r="S28" s="2"/>
    </row>
    <row r="29" spans="1:19" ht="15">
      <c r="A29" s="4"/>
      <c r="B29" s="4"/>
      <c r="C29" s="4"/>
      <c r="D29" s="1"/>
      <c r="E29" s="1"/>
      <c r="F29" s="1"/>
      <c r="G29" s="1"/>
      <c r="H29" s="10"/>
      <c r="I29" s="10"/>
      <c r="J29" s="10"/>
      <c r="K29" s="10"/>
      <c r="L29" s="10"/>
      <c r="M29" s="1"/>
      <c r="N29" s="4"/>
      <c r="O29" s="2"/>
      <c r="P29" s="2"/>
      <c r="Q29" s="2"/>
      <c r="R29" s="2"/>
      <c r="S29" s="2"/>
    </row>
    <row r="30" spans="1:19" ht="15">
      <c r="A30" s="4"/>
      <c r="B30" s="19"/>
      <c r="C30" s="19"/>
      <c r="D30" s="19"/>
      <c r="E30" s="19"/>
      <c r="F30" s="1"/>
      <c r="G30" s="1"/>
      <c r="H30" s="4"/>
      <c r="I30" s="4"/>
      <c r="J30" s="11"/>
      <c r="K30" s="11"/>
      <c r="L30" s="19"/>
      <c r="M30" s="19"/>
      <c r="N30" s="4"/>
      <c r="O30" s="2"/>
      <c r="P30" s="2"/>
      <c r="Q30" s="2"/>
      <c r="R30" s="2"/>
      <c r="S30" s="2"/>
    </row>
    <row r="31" spans="1:19" ht="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11"/>
      <c r="N31" s="2"/>
      <c r="O31" s="2"/>
      <c r="P31" s="2"/>
      <c r="Q31" s="2"/>
      <c r="R31" s="2"/>
      <c r="S31" s="2"/>
    </row>
    <row r="32" spans="1:19" ht="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11"/>
      <c r="N32" s="2"/>
      <c r="O32" s="2"/>
      <c r="P32" s="2"/>
      <c r="Q32" s="2"/>
      <c r="R32" s="2"/>
      <c r="S32" s="2"/>
    </row>
    <row r="33" spans="1:19" ht="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11"/>
      <c r="N33" s="2"/>
      <c r="O33" s="2"/>
      <c r="P33" s="2"/>
      <c r="Q33" s="2"/>
      <c r="R33" s="2"/>
      <c r="S33" s="2"/>
    </row>
    <row r="34" spans="1:19" ht="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11"/>
      <c r="N34" s="2"/>
      <c r="O34" s="2"/>
      <c r="P34" s="2"/>
      <c r="Q34" s="2"/>
      <c r="R34" s="2"/>
      <c r="S34" s="2"/>
    </row>
    <row r="35" spans="1:19" ht="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11"/>
      <c r="N35" s="2"/>
      <c r="O35" s="2"/>
      <c r="P35" s="2"/>
      <c r="Q35" s="2"/>
      <c r="R35" s="2"/>
      <c r="S35" s="2"/>
    </row>
    <row r="36" spans="1:19" ht="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11"/>
      <c r="N36" s="2"/>
      <c r="O36" s="2"/>
      <c r="P36" s="2"/>
      <c r="Q36" s="2"/>
      <c r="R36" s="2"/>
      <c r="S36" s="2"/>
    </row>
    <row r="37" spans="1:19" ht="15">
      <c r="A37" s="2"/>
      <c r="B37" s="17"/>
      <c r="C37" s="2"/>
      <c r="D37" s="2"/>
      <c r="E37" s="2"/>
      <c r="F37" s="2"/>
      <c r="G37" s="2"/>
      <c r="H37" s="2"/>
      <c r="I37" s="2"/>
      <c r="J37" s="2"/>
      <c r="K37" s="2"/>
      <c r="L37" s="2"/>
      <c r="M37" s="11"/>
      <c r="N37" s="2"/>
      <c r="O37" s="2"/>
      <c r="P37" s="2"/>
      <c r="Q37" s="2"/>
      <c r="R37" s="2"/>
      <c r="S37" s="2"/>
    </row>
    <row r="38" spans="1:19" ht="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11"/>
      <c r="N38" s="2"/>
      <c r="O38" s="2"/>
      <c r="P38" s="2"/>
      <c r="Q38" s="2"/>
      <c r="R38" s="2"/>
      <c r="S38" s="2"/>
    </row>
    <row r="39" spans="1:19" ht="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11"/>
      <c r="N39" s="2"/>
      <c r="O39" s="2"/>
      <c r="P39" s="2"/>
      <c r="Q39" s="2"/>
      <c r="R39" s="2"/>
      <c r="S39" s="2"/>
    </row>
    <row r="40" spans="1:19" ht="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11"/>
      <c r="N40" s="2"/>
      <c r="O40" s="2"/>
      <c r="P40" s="2"/>
      <c r="Q40" s="2"/>
      <c r="R40" s="2"/>
      <c r="S40" s="2"/>
    </row>
  </sheetData>
  <mergeCells count="22">
    <mergeCell ref="D23:D24"/>
    <mergeCell ref="B30:C30"/>
    <mergeCell ref="L19:L20"/>
    <mergeCell ref="L23:L24"/>
    <mergeCell ref="E23:J23"/>
    <mergeCell ref="D30:E30"/>
    <mergeCell ref="L30:M30"/>
    <mergeCell ref="A21:L21"/>
    <mergeCell ref="M19:M20"/>
    <mergeCell ref="A8:C8"/>
    <mergeCell ref="D8:D9"/>
    <mergeCell ref="E8:J8"/>
    <mergeCell ref="C19:C20"/>
    <mergeCell ref="A4:C4"/>
    <mergeCell ref="A5:C5"/>
    <mergeCell ref="A6:B6"/>
    <mergeCell ref="A19:A20"/>
    <mergeCell ref="A1:N1"/>
    <mergeCell ref="A2:C2"/>
    <mergeCell ref="A3:C3"/>
    <mergeCell ref="D3:E3"/>
    <mergeCell ref="A7:B7"/>
  </mergeCells>
  <phoneticPr fontId="0" type="noConversion"/>
  <printOptions horizontalCentered="1" gridLines="1"/>
  <pageMargins left="0.7" right="0.7" top="0.75" bottom="0.75" header="0" footer="0"/>
  <pageSetup scale="95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 SHEET</vt:lpstr>
      <vt:lpstr>PACKING LIST-IN HOUSE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2024-01-31T12:48:25Z</cp:lastPrinted>
  <dcterms:created xsi:type="dcterms:W3CDTF">2024-01-24T18:54:56Z</dcterms:created>
  <dcterms:modified xsi:type="dcterms:W3CDTF">2024-02-07T09:54:25Z</dcterms:modified>
</cp:coreProperties>
</file>